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U12" i="4" l="1"/>
  <c r="N12" i="4"/>
  <c r="W12" i="4" l="1"/>
</calcChain>
</file>

<file path=xl/sharedStrings.xml><?xml version="1.0" encoding="utf-8"?>
<sst xmlns="http://schemas.openxmlformats.org/spreadsheetml/2006/main" count="51" uniqueCount="48">
  <si>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</si>
  <si>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</si>
  <si>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</si>
  <si>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</si>
  <si>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</si>
  <si>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</si>
  <si>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</si>
  <si>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</si>
  <si>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</si>
  <si>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</si>
  <si>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</si>
  <si>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</si>
  <si>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</si>
  <si>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</si>
  <si>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</si>
  <si>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</si>
  <si>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</si>
  <si>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</si>
  <si>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</si>
  <si>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</si>
  <si>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</si>
  <si>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</si>
  <si>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</si>
  <si>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</si>
  <si>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</si>
  <si>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</si>
  <si>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</si>
  <si>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</si>
  <si>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</si>
  <si>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</si>
  <si>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</si>
  <si>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</si>
  <si>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</si>
  <si>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</si>
  <si>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на Услуги</t>
  </si>
  <si>
    <t>56.29.19.000</t>
  </si>
  <si>
    <t>56,21</t>
  </si>
  <si>
    <t>Услуга по организации питания</t>
  </si>
  <si>
    <t>ТЗ / ГОСТ 31984-2012</t>
  </si>
  <si>
    <t>Филиал АО "Тамбовские коммунальные системы" в городе Тамбове</t>
  </si>
  <si>
    <t>Тамбов</t>
  </si>
  <si>
    <t>шт</t>
  </si>
  <si>
    <t>Ноябрь 2020 г.</t>
  </si>
  <si>
    <t>Декабрь 2021 г.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</si>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</sst>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20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zoomScale="70" zoomScaleNormal="86" zoomScaleSheetLayoutView="70" workbookViewId="0">
      <selection activeCell="D15" sqref="D15:W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37" t="s">
        <v>32</v>
      </c>
    </row>
    <row r="4" spans="1:23" ht="42.75" customHeight="1" x14ac:dyDescent="0.2">
      <c r="A4" s="12" t="s">
        <v>7</v>
      </c>
      <c r="B4" s="7"/>
      <c r="C4" s="35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41" t="s">
        <v>11</v>
      </c>
      <c r="E5" s="41"/>
      <c r="F5" s="41"/>
      <c r="G5" s="41"/>
      <c r="H5" s="41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2" t="s">
        <v>11</v>
      </c>
      <c r="E6" s="42"/>
      <c r="F6" s="42"/>
      <c r="G6" s="42"/>
      <c r="H6" s="42"/>
      <c r="I6" s="38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2" t="s">
        <v>11</v>
      </c>
      <c r="E7" s="42"/>
      <c r="F7" s="42"/>
      <c r="G7" s="42"/>
      <c r="H7" s="42"/>
      <c r="I7" s="38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8"/>
      <c r="B9" s="28"/>
      <c r="C9" s="28"/>
      <c r="D9" s="28"/>
      <c r="E9" s="29"/>
      <c r="F9" s="29"/>
      <c r="G9" s="29"/>
      <c r="H9" s="29"/>
      <c r="I9" s="29"/>
      <c r="J9" s="28"/>
      <c r="K9" s="47" t="s">
        <v>12</v>
      </c>
      <c r="L9" s="48"/>
      <c r="M9" s="49" t="s">
        <v>28</v>
      </c>
      <c r="N9" s="49" t="s">
        <v>29</v>
      </c>
      <c r="O9" s="51" t="s">
        <v>33</v>
      </c>
      <c r="P9" s="51"/>
      <c r="Q9" s="51"/>
      <c r="R9" s="51"/>
      <c r="S9" s="51"/>
      <c r="T9" s="51"/>
      <c r="U9" s="51"/>
      <c r="V9" s="51"/>
      <c r="W9" s="51"/>
    </row>
    <row r="10" spans="1:23" ht="109.5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0"/>
      <c r="N10" s="50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28</v>
      </c>
      <c r="U10" s="6" t="s">
        <v>44</v>
      </c>
      <c r="V10" s="6" t="s">
        <v>45</v>
      </c>
      <c r="W10" s="6" t="s">
        <v>46</v>
      </c>
    </row>
    <row r="11" spans="1:23" ht="85.5" customHeight="1" x14ac:dyDescent="0.2">
      <c r="A11" s="1">
        <v>1</v>
      </c>
      <c r="B11" s="1">
        <v>1</v>
      </c>
      <c r="C11" s="39" t="s">
        <v>35</v>
      </c>
      <c r="D11" s="39" t="s">
        <v>36</v>
      </c>
      <c r="E11" s="39" t="s">
        <v>37</v>
      </c>
      <c r="F11" s="39" t="s">
        <v>38</v>
      </c>
      <c r="G11" s="39" t="s">
        <v>39</v>
      </c>
      <c r="H11" s="24" t="s">
        <v>40</v>
      </c>
      <c r="I11" s="24" t="s">
        <v>41</v>
      </c>
      <c r="J11" s="23">
        <v>1000</v>
      </c>
      <c r="K11" s="25" t="s">
        <v>42</v>
      </c>
      <c r="L11" s="25" t="s">
        <v>43</v>
      </c>
      <c r="M11" s="26">
        <v>250</v>
      </c>
      <c r="N11" s="27">
        <f>M11*J11</f>
        <v>250000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20.25" customHeight="1" x14ac:dyDescent="0.2">
      <c r="A12" s="46" t="s">
        <v>22</v>
      </c>
      <c r="B12" s="46"/>
      <c r="C12" s="46"/>
      <c r="D12" s="46"/>
      <c r="E12" s="46"/>
      <c r="F12" s="46"/>
      <c r="G12" s="46"/>
      <c r="H12" s="4"/>
      <c r="I12" s="4"/>
      <c r="J12" s="4"/>
      <c r="K12" s="4"/>
      <c r="L12" s="4"/>
      <c r="M12" s="4"/>
      <c r="N12" s="4">
        <f>SUM(N11:N11)</f>
        <v>250000</v>
      </c>
      <c r="O12" s="52"/>
      <c r="P12" s="52"/>
      <c r="Q12" s="52"/>
      <c r="R12" s="52"/>
      <c r="S12" s="52"/>
      <c r="T12" s="53"/>
      <c r="U12" s="13">
        <f>SUM(U10:U11)</f>
        <v>0</v>
      </c>
      <c r="V12" s="21"/>
      <c r="W12" s="13">
        <f>SUM(W10:W11)</f>
        <v>0</v>
      </c>
    </row>
    <row r="13" spans="1:23" ht="20.25" customHeight="1" x14ac:dyDescent="0.2">
      <c r="A13" s="30"/>
      <c r="B13" s="30"/>
      <c r="C13" s="30" t="s">
        <v>27</v>
      </c>
      <c r="D13" s="30"/>
      <c r="E13" s="30"/>
      <c r="F13" s="30"/>
      <c r="G13" s="30"/>
      <c r="H13" s="31"/>
      <c r="I13" s="30"/>
      <c r="J13" s="31"/>
      <c r="K13" s="31"/>
      <c r="L13" s="31"/>
      <c r="M13" s="31"/>
      <c r="N13" s="31"/>
      <c r="O13" s="32"/>
      <c r="P13" s="32"/>
      <c r="Q13" s="32"/>
      <c r="R13" s="32"/>
      <c r="S13" s="32"/>
      <c r="T13" s="32"/>
      <c r="U13" s="33"/>
      <c r="V13" s="34"/>
      <c r="W13" s="33"/>
    </row>
    <row r="14" spans="1:23" ht="35.25" customHeight="1" x14ac:dyDescent="0.2"/>
    <row r="15" spans="1:23" ht="73.5" customHeight="1" x14ac:dyDescent="0.2">
      <c r="A15" s="43" t="s">
        <v>30</v>
      </c>
      <c r="B15" s="44"/>
      <c r="C15" s="45"/>
      <c r="D15" s="54" t="s">
        <v>47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</row>
    <row r="16" spans="1:23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0"/>
      <c r="D18" s="40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6" t="s">
        <v>31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W15"/>
    <mergeCell ref="A12:G12"/>
    <mergeCell ref="K9:L9"/>
    <mergeCell ref="M9:M10"/>
    <mergeCell ref="N9:N10"/>
    <mergeCell ref="O9:W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2020-09-23T10:39:43Z</dcterms:modified>
</cp:coreProperties>
</file>